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amba SS26" sheetId="13" r:id="rId1"/>
  </sheets>
  <definedNames>
    <definedName name="_xlnm._FilterDatabase" localSheetId="0" hidden="1">'Samba SS26'!$B$1:$R$35</definedName>
    <definedName name="flo">#REF!</definedName>
    <definedName name="PQ">#REF!</definedName>
    <definedName name="price">#REF!</definedName>
    <definedName name="size">'Samba SS26'!$B$1:$R$35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6" i="13" l="1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" i="13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2" i="13"/>
</calcChain>
</file>

<file path=xl/sharedStrings.xml><?xml version="1.0" encoding="utf-8"?>
<sst xmlns="http://schemas.openxmlformats.org/spreadsheetml/2006/main" count="529" uniqueCount="68">
  <si>
    <t>7</t>
  </si>
  <si>
    <t>600</t>
  </si>
  <si>
    <t>ORIGINALS</t>
  </si>
  <si>
    <t>8</t>
  </si>
  <si>
    <t>620</t>
  </si>
  <si>
    <t>9</t>
  </si>
  <si>
    <t>640</t>
  </si>
  <si>
    <t>3</t>
  </si>
  <si>
    <t>10</t>
  </si>
  <si>
    <t>660</t>
  </si>
  <si>
    <t>4</t>
  </si>
  <si>
    <t>11</t>
  </si>
  <si>
    <t>680</t>
  </si>
  <si>
    <t>5</t>
  </si>
  <si>
    <t>6</t>
  </si>
  <si>
    <t>580</t>
  </si>
  <si>
    <t>520</t>
  </si>
  <si>
    <t>540</t>
  </si>
  <si>
    <t>560</t>
  </si>
  <si>
    <t>B75806</t>
  </si>
  <si>
    <t>3-</t>
  </si>
  <si>
    <t>530</t>
  </si>
  <si>
    <t>4-</t>
  </si>
  <si>
    <t>550</t>
  </si>
  <si>
    <t>5-</t>
  </si>
  <si>
    <t>570</t>
  </si>
  <si>
    <t>6-</t>
  </si>
  <si>
    <t>590</t>
  </si>
  <si>
    <t>7-</t>
  </si>
  <si>
    <t>610</t>
  </si>
  <si>
    <t>8-</t>
  </si>
  <si>
    <t>630</t>
  </si>
  <si>
    <t>9-</t>
  </si>
  <si>
    <t>650</t>
  </si>
  <si>
    <t>10-</t>
  </si>
  <si>
    <t>670</t>
  </si>
  <si>
    <t>B75807</t>
  </si>
  <si>
    <t>Size</t>
  </si>
  <si>
    <t>Division</t>
  </si>
  <si>
    <t>Reference</t>
  </si>
  <si>
    <t>Designation</t>
  </si>
  <si>
    <t>Colors</t>
  </si>
  <si>
    <t>Category</t>
  </si>
  <si>
    <t>Gender</t>
  </si>
  <si>
    <t>Sport Category</t>
  </si>
  <si>
    <t>Article Segment</t>
  </si>
  <si>
    <t>Assortment</t>
  </si>
  <si>
    <t>BusinessSegment</t>
  </si>
  <si>
    <t>Country of Origin</t>
  </si>
  <si>
    <t>Material composition</t>
  </si>
  <si>
    <t>Ref Size</t>
  </si>
  <si>
    <t>Size Index</t>
  </si>
  <si>
    <t>MEN</t>
  </si>
  <si>
    <t>VIETNAM</t>
  </si>
  <si>
    <t>FOOTWEAR</t>
  </si>
  <si>
    <t>ADIDAS ORIGINALS</t>
  </si>
  <si>
    <t>SHOES (LOW)</t>
  </si>
  <si>
    <t>ORIGINALS FTW MEN</t>
  </si>
  <si>
    <t>CBLACK/FTWWHT/GUM5</t>
  </si>
  <si>
    <t>SAMBA OG</t>
  </si>
  <si>
    <t>SS 2026_SAMBA</t>
  </si>
  <si>
    <t>LEATHER,SYNTHETICS TEXTILE,SYNTHETICS TEXTILE RUBBER</t>
  </si>
  <si>
    <t>FTWWHT/CBLACK/CGRANI</t>
  </si>
  <si>
    <t>Age Group</t>
  </si>
  <si>
    <t>ADULT</t>
  </si>
  <si>
    <t>RRP</t>
  </si>
  <si>
    <t>Qty</t>
  </si>
  <si>
    <t>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</si>
</sst>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4">
    <font>
      <sz val="10"/>
      <name val="Arial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164" fontId="0" fillId="0" borderId="4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105833</xdr:colOff>
      <xdr:row>22</xdr:row>
      <xdr:rowOff>31750</xdr:rowOff>
    </xdr:from>
    <xdr:to>
      <xdr:col>0</xdr:col>
      <xdr:colOff>1047856</xdr:colOff>
      <xdr:row>27</xdr:row>
      <xdr:rowOff>50483</xdr:rowOff>
    </xdr:to>
    <xdr:pic>
      <xdr:nvPicPr>
        <xdr:cNvPr id="2" name="Picture 9752">
          <a:extLst>
            <a:ext uri="{FF2B5EF4-FFF2-40B4-BE49-F238E27FC236}">
              <a16:creationId xmlns="" xmlns:a16="http://schemas.microsoft.com/office/drawing/2014/main" id="{528F6156-B852-45E0-BEC2-9F0938F358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3556000"/>
          <a:ext cx="942023" cy="81248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6</xdr:row>
      <xdr:rowOff>127000</xdr:rowOff>
    </xdr:from>
    <xdr:to>
      <xdr:col>0</xdr:col>
      <xdr:colOff>1037273</xdr:colOff>
      <xdr:row>11</xdr:row>
      <xdr:rowOff>145733</xdr:rowOff>
    </xdr:to>
    <xdr:pic>
      <xdr:nvPicPr>
        <xdr:cNvPr id="3" name="Picture 9754">
          <a:extLst>
            <a:ext uri="{FF2B5EF4-FFF2-40B4-BE49-F238E27FC236}">
              <a16:creationId xmlns="" xmlns:a16="http://schemas.microsoft.com/office/drawing/2014/main" id="{90856703-2FBF-454C-B0FA-1208F834AC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11250"/>
          <a:ext cx="942023" cy="812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="90" zoomScaleNormal="90" workbookViewId="0">
      <selection activeCell="M39" sqref="M39"/>
    </sheetView>
  </sheetViews>
  <sheetFormatPr defaultColWidth="11.42578125" defaultRowHeight="12.75"/>
  <cols>
    <col min="1" max="1" width="18.140625" customWidth="1"/>
    <col min="2" max="2" width="15.5703125" customWidth="1"/>
    <col min="3" max="3" width="16.7109375" customWidth="1"/>
    <col min="4" max="4" width="30.42578125" customWidth="1"/>
    <col min="5" max="5" width="17.42578125" customWidth="1"/>
    <col min="6" max="6" width="21.7109375" customWidth="1"/>
    <col min="7" max="7" width="16.85546875" customWidth="1"/>
    <col min="9" max="9" width="15.85546875" customWidth="1"/>
    <col min="10" max="10" width="23.140625" customWidth="1"/>
    <col min="11" max="11" width="19.140625" customWidth="1"/>
    <col min="12" max="12" width="20.42578125" customWidth="1"/>
    <col min="13" max="13" width="17" customWidth="1"/>
    <col min="14" max="14" width="35.85546875" customWidth="1"/>
    <col min="15" max="15" width="18.28515625" customWidth="1"/>
    <col min="16" max="16" width="13.7109375" customWidth="1"/>
    <col min="17" max="17" width="15" customWidth="1"/>
    <col min="18" max="18" width="17" customWidth="1"/>
    <col min="19" max="19" width="13.7109375" customWidth="1"/>
  </cols>
  <sheetData>
    <row r="1" spans="1:19" ht="15.75" thickBot="1">
      <c r="A1" s="11" t="s">
        <v>67</v>
      </c>
      <c r="B1" s="11" t="s">
        <v>39</v>
      </c>
      <c r="C1" s="11" t="s">
        <v>40</v>
      </c>
      <c r="D1" s="11" t="s">
        <v>41</v>
      </c>
      <c r="E1" s="11" t="s">
        <v>38</v>
      </c>
      <c r="F1" s="11" t="s">
        <v>42</v>
      </c>
      <c r="G1" s="11" t="s">
        <v>63</v>
      </c>
      <c r="H1" s="11" t="s">
        <v>43</v>
      </c>
      <c r="I1" s="11" t="s">
        <v>44</v>
      </c>
      <c r="J1" s="11" t="s">
        <v>45</v>
      </c>
      <c r="K1" s="11" t="s">
        <v>46</v>
      </c>
      <c r="L1" s="11" t="s">
        <v>47</v>
      </c>
      <c r="M1" s="11" t="s">
        <v>48</v>
      </c>
      <c r="N1" s="11" t="s">
        <v>49</v>
      </c>
      <c r="O1" s="11" t="s">
        <v>50</v>
      </c>
      <c r="P1" s="11" t="s">
        <v>51</v>
      </c>
      <c r="Q1" s="11" t="s">
        <v>37</v>
      </c>
      <c r="R1" s="12" t="s">
        <v>66</v>
      </c>
      <c r="S1" s="11" t="s">
        <v>65</v>
      </c>
    </row>
    <row r="2" spans="1:19">
      <c r="A2" s="13"/>
      <c r="B2" s="3" t="s">
        <v>36</v>
      </c>
      <c r="C2" s="3" t="s">
        <v>59</v>
      </c>
      <c r="D2" s="3" t="s">
        <v>58</v>
      </c>
      <c r="E2" s="3" t="s">
        <v>54</v>
      </c>
      <c r="F2" s="3" t="s">
        <v>56</v>
      </c>
      <c r="G2" s="3" t="s">
        <v>64</v>
      </c>
      <c r="H2" s="3" t="s">
        <v>52</v>
      </c>
      <c r="I2" s="3" t="s">
        <v>2</v>
      </c>
      <c r="J2" s="3" t="s">
        <v>57</v>
      </c>
      <c r="K2" s="3" t="s">
        <v>60</v>
      </c>
      <c r="L2" s="3" t="s">
        <v>55</v>
      </c>
      <c r="M2" s="3" t="s">
        <v>53</v>
      </c>
      <c r="N2" s="3" t="s">
        <v>61</v>
      </c>
      <c r="O2" s="3" t="str">
        <f t="shared" ref="O2:O35" si="0">B2&amp;P2</f>
        <v>B75807520</v>
      </c>
      <c r="P2" s="3" t="s">
        <v>16</v>
      </c>
      <c r="Q2" s="3" t="s">
        <v>7</v>
      </c>
      <c r="R2" s="4">
        <v>200</v>
      </c>
      <c r="S2" s="8">
        <v>136</v>
      </c>
    </row>
    <row r="3" spans="1:19">
      <c r="A3" s="14"/>
      <c r="B3" s="1" t="s">
        <v>36</v>
      </c>
      <c r="C3" s="1" t="s">
        <v>59</v>
      </c>
      <c r="D3" s="1" t="s">
        <v>58</v>
      </c>
      <c r="E3" s="1" t="s">
        <v>54</v>
      </c>
      <c r="F3" s="1" t="s">
        <v>56</v>
      </c>
      <c r="G3" s="1" t="s">
        <v>64</v>
      </c>
      <c r="H3" s="1" t="s">
        <v>52</v>
      </c>
      <c r="I3" s="1" t="s">
        <v>2</v>
      </c>
      <c r="J3" s="1" t="s">
        <v>57</v>
      </c>
      <c r="K3" s="1" t="s">
        <v>60</v>
      </c>
      <c r="L3" s="1" t="s">
        <v>55</v>
      </c>
      <c r="M3" s="1" t="s">
        <v>53</v>
      </c>
      <c r="N3" s="1" t="s">
        <v>61</v>
      </c>
      <c r="O3" s="1" t="str">
        <f t="shared" si="0"/>
        <v>B75807530</v>
      </c>
      <c r="P3" s="1" t="s">
        <v>21</v>
      </c>
      <c r="Q3" s="1" t="s">
        <v>20</v>
      </c>
      <c r="R3" s="5">
        <v>300</v>
      </c>
      <c r="S3" s="9">
        <v>136</v>
      </c>
    </row>
    <row r="4" spans="1:19">
      <c r="A4" s="14"/>
      <c r="B4" s="1" t="s">
        <v>36</v>
      </c>
      <c r="C4" s="1" t="s">
        <v>59</v>
      </c>
      <c r="D4" s="1" t="s">
        <v>58</v>
      </c>
      <c r="E4" s="1" t="s">
        <v>54</v>
      </c>
      <c r="F4" s="1" t="s">
        <v>56</v>
      </c>
      <c r="G4" s="1" t="s">
        <v>64</v>
      </c>
      <c r="H4" s="1" t="s">
        <v>52</v>
      </c>
      <c r="I4" s="1" t="s">
        <v>2</v>
      </c>
      <c r="J4" s="1" t="s">
        <v>57</v>
      </c>
      <c r="K4" s="1" t="s">
        <v>60</v>
      </c>
      <c r="L4" s="1" t="s">
        <v>55</v>
      </c>
      <c r="M4" s="1" t="s">
        <v>53</v>
      </c>
      <c r="N4" s="1" t="s">
        <v>61</v>
      </c>
      <c r="O4" s="1" t="str">
        <f t="shared" si="0"/>
        <v>B75807540</v>
      </c>
      <c r="P4" s="1" t="s">
        <v>17</v>
      </c>
      <c r="Q4" s="1" t="s">
        <v>10</v>
      </c>
      <c r="R4" s="5">
        <v>300</v>
      </c>
      <c r="S4" s="9">
        <v>136</v>
      </c>
    </row>
    <row r="5" spans="1:19">
      <c r="A5" s="14"/>
      <c r="B5" s="1" t="s">
        <v>36</v>
      </c>
      <c r="C5" s="1" t="s">
        <v>59</v>
      </c>
      <c r="D5" s="1" t="s">
        <v>58</v>
      </c>
      <c r="E5" s="1" t="s">
        <v>54</v>
      </c>
      <c r="F5" s="1" t="s">
        <v>56</v>
      </c>
      <c r="G5" s="1" t="s">
        <v>64</v>
      </c>
      <c r="H5" s="1" t="s">
        <v>52</v>
      </c>
      <c r="I5" s="1" t="s">
        <v>2</v>
      </c>
      <c r="J5" s="1" t="s">
        <v>57</v>
      </c>
      <c r="K5" s="1" t="s">
        <v>60</v>
      </c>
      <c r="L5" s="1" t="s">
        <v>55</v>
      </c>
      <c r="M5" s="1" t="s">
        <v>53</v>
      </c>
      <c r="N5" s="1" t="s">
        <v>61</v>
      </c>
      <c r="O5" s="1" t="str">
        <f t="shared" si="0"/>
        <v>B75807550</v>
      </c>
      <c r="P5" s="1" t="s">
        <v>23</v>
      </c>
      <c r="Q5" s="1" t="s">
        <v>22</v>
      </c>
      <c r="R5" s="5">
        <v>1302</v>
      </c>
      <c r="S5" s="9">
        <v>136</v>
      </c>
    </row>
    <row r="6" spans="1:19">
      <c r="A6" s="14"/>
      <c r="B6" s="1" t="s">
        <v>36</v>
      </c>
      <c r="C6" s="1" t="s">
        <v>59</v>
      </c>
      <c r="D6" s="1" t="s">
        <v>58</v>
      </c>
      <c r="E6" s="1" t="s">
        <v>54</v>
      </c>
      <c r="F6" s="1" t="s">
        <v>56</v>
      </c>
      <c r="G6" s="1" t="s">
        <v>64</v>
      </c>
      <c r="H6" s="1" t="s">
        <v>52</v>
      </c>
      <c r="I6" s="1" t="s">
        <v>2</v>
      </c>
      <c r="J6" s="1" t="s">
        <v>57</v>
      </c>
      <c r="K6" s="1" t="s">
        <v>60</v>
      </c>
      <c r="L6" s="1" t="s">
        <v>55</v>
      </c>
      <c r="M6" s="1" t="s">
        <v>53</v>
      </c>
      <c r="N6" s="1" t="s">
        <v>61</v>
      </c>
      <c r="O6" s="1" t="str">
        <f t="shared" si="0"/>
        <v>B75807560</v>
      </c>
      <c r="P6" s="1" t="s">
        <v>18</v>
      </c>
      <c r="Q6" s="1" t="s">
        <v>13</v>
      </c>
      <c r="R6" s="5">
        <v>380</v>
      </c>
      <c r="S6" s="9">
        <v>136</v>
      </c>
    </row>
    <row r="7" spans="1:19">
      <c r="A7" s="14"/>
      <c r="B7" s="1" t="s">
        <v>36</v>
      </c>
      <c r="C7" s="1" t="s">
        <v>59</v>
      </c>
      <c r="D7" s="1" t="s">
        <v>58</v>
      </c>
      <c r="E7" s="1" t="s">
        <v>54</v>
      </c>
      <c r="F7" s="1" t="s">
        <v>56</v>
      </c>
      <c r="G7" s="1" t="s">
        <v>64</v>
      </c>
      <c r="H7" s="1" t="s">
        <v>52</v>
      </c>
      <c r="I7" s="1" t="s">
        <v>2</v>
      </c>
      <c r="J7" s="1" t="s">
        <v>57</v>
      </c>
      <c r="K7" s="1" t="s">
        <v>60</v>
      </c>
      <c r="L7" s="1" t="s">
        <v>55</v>
      </c>
      <c r="M7" s="1" t="s">
        <v>53</v>
      </c>
      <c r="N7" s="1" t="s">
        <v>61</v>
      </c>
      <c r="O7" s="1" t="str">
        <f t="shared" si="0"/>
        <v>B75807570</v>
      </c>
      <c r="P7" s="1" t="s">
        <v>25</v>
      </c>
      <c r="Q7" s="1" t="s">
        <v>24</v>
      </c>
      <c r="R7" s="5">
        <v>2204</v>
      </c>
      <c r="S7" s="9">
        <v>136</v>
      </c>
    </row>
    <row r="8" spans="1:19">
      <c r="A8" s="14"/>
      <c r="B8" s="1" t="s">
        <v>36</v>
      </c>
      <c r="C8" s="1" t="s">
        <v>59</v>
      </c>
      <c r="D8" s="1" t="s">
        <v>58</v>
      </c>
      <c r="E8" s="1" t="s">
        <v>54</v>
      </c>
      <c r="F8" s="1" t="s">
        <v>56</v>
      </c>
      <c r="G8" s="1" t="s">
        <v>64</v>
      </c>
      <c r="H8" s="1" t="s">
        <v>52</v>
      </c>
      <c r="I8" s="1" t="s">
        <v>2</v>
      </c>
      <c r="J8" s="1" t="s">
        <v>57</v>
      </c>
      <c r="K8" s="1" t="s">
        <v>60</v>
      </c>
      <c r="L8" s="1" t="s">
        <v>55</v>
      </c>
      <c r="M8" s="1" t="s">
        <v>53</v>
      </c>
      <c r="N8" s="1" t="s">
        <v>61</v>
      </c>
      <c r="O8" s="1" t="str">
        <f t="shared" si="0"/>
        <v>B75807580</v>
      </c>
      <c r="P8" s="1" t="s">
        <v>15</v>
      </c>
      <c r="Q8" s="1" t="s">
        <v>14</v>
      </c>
      <c r="R8" s="5">
        <v>345</v>
      </c>
      <c r="S8" s="9">
        <v>136</v>
      </c>
    </row>
    <row r="9" spans="1:19">
      <c r="A9" s="14"/>
      <c r="B9" s="1" t="s">
        <v>36</v>
      </c>
      <c r="C9" s="1" t="s">
        <v>59</v>
      </c>
      <c r="D9" s="1" t="s">
        <v>58</v>
      </c>
      <c r="E9" s="1" t="s">
        <v>54</v>
      </c>
      <c r="F9" s="1" t="s">
        <v>56</v>
      </c>
      <c r="G9" s="1" t="s">
        <v>64</v>
      </c>
      <c r="H9" s="1" t="s">
        <v>52</v>
      </c>
      <c r="I9" s="1" t="s">
        <v>2</v>
      </c>
      <c r="J9" s="1" t="s">
        <v>57</v>
      </c>
      <c r="K9" s="1" t="s">
        <v>60</v>
      </c>
      <c r="L9" s="1" t="s">
        <v>55</v>
      </c>
      <c r="M9" s="1" t="s">
        <v>53</v>
      </c>
      <c r="N9" s="1" t="s">
        <v>61</v>
      </c>
      <c r="O9" s="1" t="str">
        <f t="shared" si="0"/>
        <v>B75807590</v>
      </c>
      <c r="P9" s="1" t="s">
        <v>27</v>
      </c>
      <c r="Q9" s="1" t="s">
        <v>26</v>
      </c>
      <c r="R9" s="5">
        <v>1136</v>
      </c>
      <c r="S9" s="9">
        <v>136</v>
      </c>
    </row>
    <row r="10" spans="1:19">
      <c r="A10" s="14"/>
      <c r="B10" s="1" t="s">
        <v>36</v>
      </c>
      <c r="C10" s="1" t="s">
        <v>59</v>
      </c>
      <c r="D10" s="1" t="s">
        <v>58</v>
      </c>
      <c r="E10" s="1" t="s">
        <v>54</v>
      </c>
      <c r="F10" s="1" t="s">
        <v>56</v>
      </c>
      <c r="G10" s="1" t="s">
        <v>64</v>
      </c>
      <c r="H10" s="1" t="s">
        <v>52</v>
      </c>
      <c r="I10" s="1" t="s">
        <v>2</v>
      </c>
      <c r="J10" s="1" t="s">
        <v>57</v>
      </c>
      <c r="K10" s="1" t="s">
        <v>60</v>
      </c>
      <c r="L10" s="1" t="s">
        <v>55</v>
      </c>
      <c r="M10" s="1" t="s">
        <v>53</v>
      </c>
      <c r="N10" s="1" t="s">
        <v>61</v>
      </c>
      <c r="O10" s="1" t="str">
        <f t="shared" si="0"/>
        <v>B75807600</v>
      </c>
      <c r="P10" s="1" t="s">
        <v>1</v>
      </c>
      <c r="Q10" s="1" t="s">
        <v>0</v>
      </c>
      <c r="R10" s="5">
        <v>310</v>
      </c>
      <c r="S10" s="9">
        <v>136</v>
      </c>
    </row>
    <row r="11" spans="1:19">
      <c r="A11" s="14"/>
      <c r="B11" s="1" t="s">
        <v>36</v>
      </c>
      <c r="C11" s="1" t="s">
        <v>59</v>
      </c>
      <c r="D11" s="1" t="s">
        <v>58</v>
      </c>
      <c r="E11" s="1" t="s">
        <v>54</v>
      </c>
      <c r="F11" s="1" t="s">
        <v>56</v>
      </c>
      <c r="G11" s="1" t="s">
        <v>64</v>
      </c>
      <c r="H11" s="1" t="s">
        <v>52</v>
      </c>
      <c r="I11" s="1" t="s">
        <v>2</v>
      </c>
      <c r="J11" s="1" t="s">
        <v>57</v>
      </c>
      <c r="K11" s="1" t="s">
        <v>60</v>
      </c>
      <c r="L11" s="1" t="s">
        <v>55</v>
      </c>
      <c r="M11" s="1" t="s">
        <v>53</v>
      </c>
      <c r="N11" s="1" t="s">
        <v>61</v>
      </c>
      <c r="O11" s="1" t="str">
        <f t="shared" si="0"/>
        <v>B75807610</v>
      </c>
      <c r="P11" s="1" t="s">
        <v>29</v>
      </c>
      <c r="Q11" s="1" t="s">
        <v>28</v>
      </c>
      <c r="R11" s="5">
        <v>2158</v>
      </c>
      <c r="S11" s="9">
        <v>136</v>
      </c>
    </row>
    <row r="12" spans="1:19">
      <c r="A12" s="14"/>
      <c r="B12" s="1" t="s">
        <v>36</v>
      </c>
      <c r="C12" s="1" t="s">
        <v>59</v>
      </c>
      <c r="D12" s="1" t="s">
        <v>58</v>
      </c>
      <c r="E12" s="1" t="s">
        <v>54</v>
      </c>
      <c r="F12" s="1" t="s">
        <v>56</v>
      </c>
      <c r="G12" s="1" t="s">
        <v>64</v>
      </c>
      <c r="H12" s="1" t="s">
        <v>52</v>
      </c>
      <c r="I12" s="1" t="s">
        <v>2</v>
      </c>
      <c r="J12" s="1" t="s">
        <v>57</v>
      </c>
      <c r="K12" s="1" t="s">
        <v>60</v>
      </c>
      <c r="L12" s="1" t="s">
        <v>55</v>
      </c>
      <c r="M12" s="1" t="s">
        <v>53</v>
      </c>
      <c r="N12" s="1" t="s">
        <v>61</v>
      </c>
      <c r="O12" s="1" t="str">
        <f t="shared" si="0"/>
        <v>B75807620</v>
      </c>
      <c r="P12" s="1" t="s">
        <v>4</v>
      </c>
      <c r="Q12" s="1" t="s">
        <v>3</v>
      </c>
      <c r="R12" s="5">
        <v>360</v>
      </c>
      <c r="S12" s="9">
        <v>136</v>
      </c>
    </row>
    <row r="13" spans="1:19">
      <c r="A13" s="14"/>
      <c r="B13" s="1" t="s">
        <v>36</v>
      </c>
      <c r="C13" s="1" t="s">
        <v>59</v>
      </c>
      <c r="D13" s="1" t="s">
        <v>58</v>
      </c>
      <c r="E13" s="1" t="s">
        <v>54</v>
      </c>
      <c r="F13" s="1" t="s">
        <v>56</v>
      </c>
      <c r="G13" s="1" t="s">
        <v>64</v>
      </c>
      <c r="H13" s="1" t="s">
        <v>52</v>
      </c>
      <c r="I13" s="1" t="s">
        <v>2</v>
      </c>
      <c r="J13" s="1" t="s">
        <v>57</v>
      </c>
      <c r="K13" s="1" t="s">
        <v>60</v>
      </c>
      <c r="L13" s="1" t="s">
        <v>55</v>
      </c>
      <c r="M13" s="1" t="s">
        <v>53</v>
      </c>
      <c r="N13" s="1" t="s">
        <v>61</v>
      </c>
      <c r="O13" s="1" t="str">
        <f t="shared" si="0"/>
        <v>B75807630</v>
      </c>
      <c r="P13" s="1" t="s">
        <v>31</v>
      </c>
      <c r="Q13" s="1" t="s">
        <v>30</v>
      </c>
      <c r="R13" s="5">
        <v>3086</v>
      </c>
      <c r="S13" s="9">
        <v>136</v>
      </c>
    </row>
    <row r="14" spans="1:19">
      <c r="A14" s="14"/>
      <c r="B14" s="1" t="s">
        <v>36</v>
      </c>
      <c r="C14" s="1" t="s">
        <v>59</v>
      </c>
      <c r="D14" s="1" t="s">
        <v>58</v>
      </c>
      <c r="E14" s="1" t="s">
        <v>54</v>
      </c>
      <c r="F14" s="1" t="s">
        <v>56</v>
      </c>
      <c r="G14" s="1" t="s">
        <v>64</v>
      </c>
      <c r="H14" s="1" t="s">
        <v>52</v>
      </c>
      <c r="I14" s="1" t="s">
        <v>2</v>
      </c>
      <c r="J14" s="1" t="s">
        <v>57</v>
      </c>
      <c r="K14" s="1" t="s">
        <v>60</v>
      </c>
      <c r="L14" s="1" t="s">
        <v>55</v>
      </c>
      <c r="M14" s="1" t="s">
        <v>53</v>
      </c>
      <c r="N14" s="1" t="s">
        <v>61</v>
      </c>
      <c r="O14" s="1" t="str">
        <f t="shared" si="0"/>
        <v>B75807640</v>
      </c>
      <c r="P14" s="1" t="s">
        <v>6</v>
      </c>
      <c r="Q14" s="1" t="s">
        <v>5</v>
      </c>
      <c r="R14" s="5">
        <v>335</v>
      </c>
      <c r="S14" s="9">
        <v>136</v>
      </c>
    </row>
    <row r="15" spans="1:19">
      <c r="A15" s="14"/>
      <c r="B15" s="1" t="s">
        <v>36</v>
      </c>
      <c r="C15" s="1" t="s">
        <v>59</v>
      </c>
      <c r="D15" s="1" t="s">
        <v>58</v>
      </c>
      <c r="E15" s="1" t="s">
        <v>54</v>
      </c>
      <c r="F15" s="1" t="s">
        <v>56</v>
      </c>
      <c r="G15" s="1" t="s">
        <v>64</v>
      </c>
      <c r="H15" s="1" t="s">
        <v>52</v>
      </c>
      <c r="I15" s="1" t="s">
        <v>2</v>
      </c>
      <c r="J15" s="1" t="s">
        <v>57</v>
      </c>
      <c r="K15" s="1" t="s">
        <v>60</v>
      </c>
      <c r="L15" s="1" t="s">
        <v>55</v>
      </c>
      <c r="M15" s="1" t="s">
        <v>53</v>
      </c>
      <c r="N15" s="1" t="s">
        <v>61</v>
      </c>
      <c r="O15" s="1" t="str">
        <f t="shared" si="0"/>
        <v>B75807650</v>
      </c>
      <c r="P15" s="1" t="s">
        <v>33</v>
      </c>
      <c r="Q15" s="1" t="s">
        <v>32</v>
      </c>
      <c r="R15" s="5">
        <v>2154</v>
      </c>
      <c r="S15" s="9">
        <v>136</v>
      </c>
    </row>
    <row r="16" spans="1:19">
      <c r="A16" s="14"/>
      <c r="B16" s="1" t="s">
        <v>36</v>
      </c>
      <c r="C16" s="1" t="s">
        <v>59</v>
      </c>
      <c r="D16" s="1" t="s">
        <v>58</v>
      </c>
      <c r="E16" s="1" t="s">
        <v>54</v>
      </c>
      <c r="F16" s="1" t="s">
        <v>56</v>
      </c>
      <c r="G16" s="1" t="s">
        <v>64</v>
      </c>
      <c r="H16" s="1" t="s">
        <v>52</v>
      </c>
      <c r="I16" s="1" t="s">
        <v>2</v>
      </c>
      <c r="J16" s="1" t="s">
        <v>57</v>
      </c>
      <c r="K16" s="1" t="s">
        <v>60</v>
      </c>
      <c r="L16" s="1" t="s">
        <v>55</v>
      </c>
      <c r="M16" s="1" t="s">
        <v>53</v>
      </c>
      <c r="N16" s="1" t="s">
        <v>61</v>
      </c>
      <c r="O16" s="1" t="str">
        <f t="shared" si="0"/>
        <v>B75807660</v>
      </c>
      <c r="P16" s="1" t="s">
        <v>9</v>
      </c>
      <c r="Q16" s="1" t="s">
        <v>8</v>
      </c>
      <c r="R16" s="5">
        <v>216</v>
      </c>
      <c r="S16" s="9">
        <v>136</v>
      </c>
    </row>
    <row r="17" spans="1:19">
      <c r="A17" s="14"/>
      <c r="B17" s="1" t="s">
        <v>36</v>
      </c>
      <c r="C17" s="1" t="s">
        <v>59</v>
      </c>
      <c r="D17" s="1" t="s">
        <v>58</v>
      </c>
      <c r="E17" s="1" t="s">
        <v>54</v>
      </c>
      <c r="F17" s="1" t="s">
        <v>56</v>
      </c>
      <c r="G17" s="1" t="s">
        <v>64</v>
      </c>
      <c r="H17" s="1" t="s">
        <v>52</v>
      </c>
      <c r="I17" s="1" t="s">
        <v>2</v>
      </c>
      <c r="J17" s="1" t="s">
        <v>57</v>
      </c>
      <c r="K17" s="1" t="s">
        <v>60</v>
      </c>
      <c r="L17" s="1" t="s">
        <v>55</v>
      </c>
      <c r="M17" s="1" t="s">
        <v>53</v>
      </c>
      <c r="N17" s="1" t="s">
        <v>61</v>
      </c>
      <c r="O17" s="1" t="str">
        <f t="shared" si="0"/>
        <v>B75807670</v>
      </c>
      <c r="P17" s="1" t="s">
        <v>35</v>
      </c>
      <c r="Q17" s="1" t="s">
        <v>34</v>
      </c>
      <c r="R17" s="5">
        <v>929</v>
      </c>
      <c r="S17" s="9">
        <v>136</v>
      </c>
    </row>
    <row r="18" spans="1:19" ht="13.5" thickBot="1">
      <c r="A18" s="15"/>
      <c r="B18" s="6" t="s">
        <v>36</v>
      </c>
      <c r="C18" s="6" t="s">
        <v>59</v>
      </c>
      <c r="D18" s="6" t="s">
        <v>58</v>
      </c>
      <c r="E18" s="6" t="s">
        <v>54</v>
      </c>
      <c r="F18" s="6" t="s">
        <v>56</v>
      </c>
      <c r="G18" s="6" t="s">
        <v>64</v>
      </c>
      <c r="H18" s="6" t="s">
        <v>52</v>
      </c>
      <c r="I18" s="6" t="s">
        <v>2</v>
      </c>
      <c r="J18" s="6" t="s">
        <v>57</v>
      </c>
      <c r="K18" s="6" t="s">
        <v>60</v>
      </c>
      <c r="L18" s="6" t="s">
        <v>55</v>
      </c>
      <c r="M18" s="6" t="s">
        <v>53</v>
      </c>
      <c r="N18" s="6" t="s">
        <v>61</v>
      </c>
      <c r="O18" s="6" t="str">
        <f t="shared" si="0"/>
        <v>B75807680</v>
      </c>
      <c r="P18" s="6" t="s">
        <v>12</v>
      </c>
      <c r="Q18" s="6" t="s">
        <v>11</v>
      </c>
      <c r="R18" s="7">
        <v>9</v>
      </c>
      <c r="S18" s="10">
        <v>136</v>
      </c>
    </row>
    <row r="19" spans="1:19">
      <c r="A19" s="13"/>
      <c r="B19" s="3" t="s">
        <v>19</v>
      </c>
      <c r="C19" s="3" t="s">
        <v>59</v>
      </c>
      <c r="D19" s="3" t="s">
        <v>62</v>
      </c>
      <c r="E19" s="3" t="s">
        <v>54</v>
      </c>
      <c r="F19" s="3" t="s">
        <v>56</v>
      </c>
      <c r="G19" s="3" t="s">
        <v>64</v>
      </c>
      <c r="H19" s="3" t="s">
        <v>52</v>
      </c>
      <c r="I19" s="3" t="s">
        <v>2</v>
      </c>
      <c r="J19" s="3" t="s">
        <v>57</v>
      </c>
      <c r="K19" s="3" t="s">
        <v>60</v>
      </c>
      <c r="L19" s="3" t="s">
        <v>55</v>
      </c>
      <c r="M19" s="3" t="s">
        <v>53</v>
      </c>
      <c r="N19" s="3" t="s">
        <v>61</v>
      </c>
      <c r="O19" s="3" t="str">
        <f t="shared" si="0"/>
        <v>B75806520</v>
      </c>
      <c r="P19" s="3" t="s">
        <v>16</v>
      </c>
      <c r="Q19" s="3" t="s">
        <v>7</v>
      </c>
      <c r="R19" s="4">
        <v>500</v>
      </c>
      <c r="S19" s="8">
        <v>136</v>
      </c>
    </row>
    <row r="20" spans="1:19">
      <c r="A20" s="14"/>
      <c r="B20" s="1" t="s">
        <v>19</v>
      </c>
      <c r="C20" s="1" t="s">
        <v>59</v>
      </c>
      <c r="D20" s="1" t="s">
        <v>62</v>
      </c>
      <c r="E20" s="1" t="s">
        <v>54</v>
      </c>
      <c r="F20" s="1" t="s">
        <v>56</v>
      </c>
      <c r="G20" s="1" t="s">
        <v>64</v>
      </c>
      <c r="H20" s="1" t="s">
        <v>52</v>
      </c>
      <c r="I20" s="1" t="s">
        <v>2</v>
      </c>
      <c r="J20" s="1" t="s">
        <v>57</v>
      </c>
      <c r="K20" s="1" t="s">
        <v>60</v>
      </c>
      <c r="L20" s="1" t="s">
        <v>55</v>
      </c>
      <c r="M20" s="1" t="s">
        <v>53</v>
      </c>
      <c r="N20" s="1" t="s">
        <v>61</v>
      </c>
      <c r="O20" s="1" t="str">
        <f t="shared" si="0"/>
        <v>B75806530</v>
      </c>
      <c r="P20" s="1" t="s">
        <v>21</v>
      </c>
      <c r="Q20" s="1" t="s">
        <v>20</v>
      </c>
      <c r="R20" s="5">
        <v>3311</v>
      </c>
      <c r="S20" s="9">
        <v>136</v>
      </c>
    </row>
    <row r="21" spans="1:19">
      <c r="A21" s="14"/>
      <c r="B21" s="1" t="s">
        <v>19</v>
      </c>
      <c r="C21" s="1" t="s">
        <v>59</v>
      </c>
      <c r="D21" s="1" t="s">
        <v>62</v>
      </c>
      <c r="E21" s="1" t="s">
        <v>54</v>
      </c>
      <c r="F21" s="1" t="s">
        <v>56</v>
      </c>
      <c r="G21" s="1" t="s">
        <v>64</v>
      </c>
      <c r="H21" s="1" t="s">
        <v>52</v>
      </c>
      <c r="I21" s="1" t="s">
        <v>2</v>
      </c>
      <c r="J21" s="1" t="s">
        <v>57</v>
      </c>
      <c r="K21" s="1" t="s">
        <v>60</v>
      </c>
      <c r="L21" s="1" t="s">
        <v>55</v>
      </c>
      <c r="M21" s="1" t="s">
        <v>53</v>
      </c>
      <c r="N21" s="1" t="s">
        <v>61</v>
      </c>
      <c r="O21" s="1" t="str">
        <f t="shared" si="0"/>
        <v>B75806540</v>
      </c>
      <c r="P21" s="1" t="s">
        <v>17</v>
      </c>
      <c r="Q21" s="1" t="s">
        <v>10</v>
      </c>
      <c r="R21" s="5">
        <v>2106</v>
      </c>
      <c r="S21" s="9">
        <v>136</v>
      </c>
    </row>
    <row r="22" spans="1:19">
      <c r="A22" s="14"/>
      <c r="B22" s="1" t="s">
        <v>19</v>
      </c>
      <c r="C22" s="1" t="s">
        <v>59</v>
      </c>
      <c r="D22" s="1" t="s">
        <v>62</v>
      </c>
      <c r="E22" s="1" t="s">
        <v>54</v>
      </c>
      <c r="F22" s="1" t="s">
        <v>56</v>
      </c>
      <c r="G22" s="1" t="s">
        <v>64</v>
      </c>
      <c r="H22" s="1" t="s">
        <v>52</v>
      </c>
      <c r="I22" s="1" t="s">
        <v>2</v>
      </c>
      <c r="J22" s="1" t="s">
        <v>57</v>
      </c>
      <c r="K22" s="1" t="s">
        <v>60</v>
      </c>
      <c r="L22" s="1" t="s">
        <v>55</v>
      </c>
      <c r="M22" s="1" t="s">
        <v>53</v>
      </c>
      <c r="N22" s="1" t="s">
        <v>61</v>
      </c>
      <c r="O22" s="1" t="str">
        <f t="shared" si="0"/>
        <v>B75806550</v>
      </c>
      <c r="P22" s="1" t="s">
        <v>23</v>
      </c>
      <c r="Q22" s="1" t="s">
        <v>22</v>
      </c>
      <c r="R22" s="5">
        <v>5800</v>
      </c>
      <c r="S22" s="9">
        <v>136</v>
      </c>
    </row>
    <row r="23" spans="1:19">
      <c r="A23" s="14"/>
      <c r="B23" s="1" t="s">
        <v>19</v>
      </c>
      <c r="C23" s="1" t="s">
        <v>59</v>
      </c>
      <c r="D23" s="1" t="s">
        <v>62</v>
      </c>
      <c r="E23" s="1" t="s">
        <v>54</v>
      </c>
      <c r="F23" s="1" t="s">
        <v>56</v>
      </c>
      <c r="G23" s="1" t="s">
        <v>64</v>
      </c>
      <c r="H23" s="1" t="s">
        <v>52</v>
      </c>
      <c r="I23" s="1" t="s">
        <v>2</v>
      </c>
      <c r="J23" s="1" t="s">
        <v>57</v>
      </c>
      <c r="K23" s="1" t="s">
        <v>60</v>
      </c>
      <c r="L23" s="1" t="s">
        <v>55</v>
      </c>
      <c r="M23" s="1" t="s">
        <v>53</v>
      </c>
      <c r="N23" s="1" t="s">
        <v>61</v>
      </c>
      <c r="O23" s="1" t="str">
        <f t="shared" si="0"/>
        <v>B75806560</v>
      </c>
      <c r="P23" s="1" t="s">
        <v>18</v>
      </c>
      <c r="Q23" s="1" t="s">
        <v>13</v>
      </c>
      <c r="R23" s="5">
        <v>3370</v>
      </c>
      <c r="S23" s="9">
        <v>136</v>
      </c>
    </row>
    <row r="24" spans="1:19">
      <c r="A24" s="14"/>
      <c r="B24" s="1" t="s">
        <v>19</v>
      </c>
      <c r="C24" s="1" t="s">
        <v>59</v>
      </c>
      <c r="D24" s="1" t="s">
        <v>62</v>
      </c>
      <c r="E24" s="1" t="s">
        <v>54</v>
      </c>
      <c r="F24" s="1" t="s">
        <v>56</v>
      </c>
      <c r="G24" s="1" t="s">
        <v>64</v>
      </c>
      <c r="H24" s="1" t="s">
        <v>52</v>
      </c>
      <c r="I24" s="1" t="s">
        <v>2</v>
      </c>
      <c r="J24" s="1" t="s">
        <v>57</v>
      </c>
      <c r="K24" s="1" t="s">
        <v>60</v>
      </c>
      <c r="L24" s="1" t="s">
        <v>55</v>
      </c>
      <c r="M24" s="1" t="s">
        <v>53</v>
      </c>
      <c r="N24" s="1" t="s">
        <v>61</v>
      </c>
      <c r="O24" s="1" t="str">
        <f t="shared" si="0"/>
        <v>B75806570</v>
      </c>
      <c r="P24" s="1" t="s">
        <v>25</v>
      </c>
      <c r="Q24" s="1" t="s">
        <v>24</v>
      </c>
      <c r="R24" s="5">
        <v>4650</v>
      </c>
      <c r="S24" s="9">
        <v>136</v>
      </c>
    </row>
    <row r="25" spans="1:19">
      <c r="A25" s="14"/>
      <c r="B25" s="1" t="s">
        <v>19</v>
      </c>
      <c r="C25" s="1" t="s">
        <v>59</v>
      </c>
      <c r="D25" s="1" t="s">
        <v>62</v>
      </c>
      <c r="E25" s="1" t="s">
        <v>54</v>
      </c>
      <c r="F25" s="1" t="s">
        <v>56</v>
      </c>
      <c r="G25" s="1" t="s">
        <v>64</v>
      </c>
      <c r="H25" s="1" t="s">
        <v>52</v>
      </c>
      <c r="I25" s="1" t="s">
        <v>2</v>
      </c>
      <c r="J25" s="1" t="s">
        <v>57</v>
      </c>
      <c r="K25" s="1" t="s">
        <v>60</v>
      </c>
      <c r="L25" s="1" t="s">
        <v>55</v>
      </c>
      <c r="M25" s="1" t="s">
        <v>53</v>
      </c>
      <c r="N25" s="1" t="s">
        <v>61</v>
      </c>
      <c r="O25" s="1" t="str">
        <f t="shared" si="0"/>
        <v>B75806580</v>
      </c>
      <c r="P25" s="1" t="s">
        <v>15</v>
      </c>
      <c r="Q25" s="1" t="s">
        <v>14</v>
      </c>
      <c r="R25" s="5">
        <v>1835</v>
      </c>
      <c r="S25" s="9">
        <v>136</v>
      </c>
    </row>
    <row r="26" spans="1:19">
      <c r="A26" s="14"/>
      <c r="B26" s="1" t="s">
        <v>19</v>
      </c>
      <c r="C26" s="1" t="s">
        <v>59</v>
      </c>
      <c r="D26" s="1" t="s">
        <v>62</v>
      </c>
      <c r="E26" s="1" t="s">
        <v>54</v>
      </c>
      <c r="F26" s="1" t="s">
        <v>56</v>
      </c>
      <c r="G26" s="1" t="s">
        <v>64</v>
      </c>
      <c r="H26" s="1" t="s">
        <v>52</v>
      </c>
      <c r="I26" s="1" t="s">
        <v>2</v>
      </c>
      <c r="J26" s="1" t="s">
        <v>57</v>
      </c>
      <c r="K26" s="1" t="s">
        <v>60</v>
      </c>
      <c r="L26" s="1" t="s">
        <v>55</v>
      </c>
      <c r="M26" s="1" t="s">
        <v>53</v>
      </c>
      <c r="N26" s="1" t="s">
        <v>61</v>
      </c>
      <c r="O26" s="1" t="str">
        <f t="shared" si="0"/>
        <v>B75806590</v>
      </c>
      <c r="P26" s="1" t="s">
        <v>27</v>
      </c>
      <c r="Q26" s="1" t="s">
        <v>26</v>
      </c>
      <c r="R26" s="5">
        <v>2672</v>
      </c>
      <c r="S26" s="9">
        <v>136</v>
      </c>
    </row>
    <row r="27" spans="1:19">
      <c r="A27" s="14"/>
      <c r="B27" s="1" t="s">
        <v>19</v>
      </c>
      <c r="C27" s="1" t="s">
        <v>59</v>
      </c>
      <c r="D27" s="1" t="s">
        <v>62</v>
      </c>
      <c r="E27" s="1" t="s">
        <v>54</v>
      </c>
      <c r="F27" s="1" t="s">
        <v>56</v>
      </c>
      <c r="G27" s="1" t="s">
        <v>64</v>
      </c>
      <c r="H27" s="1" t="s">
        <v>52</v>
      </c>
      <c r="I27" s="1" t="s">
        <v>2</v>
      </c>
      <c r="J27" s="1" t="s">
        <v>57</v>
      </c>
      <c r="K27" s="1" t="s">
        <v>60</v>
      </c>
      <c r="L27" s="1" t="s">
        <v>55</v>
      </c>
      <c r="M27" s="1" t="s">
        <v>53</v>
      </c>
      <c r="N27" s="1" t="s">
        <v>61</v>
      </c>
      <c r="O27" s="1" t="str">
        <f t="shared" si="0"/>
        <v>B75806600</v>
      </c>
      <c r="P27" s="1" t="s">
        <v>1</v>
      </c>
      <c r="Q27" s="1" t="s">
        <v>0</v>
      </c>
      <c r="R27" s="5">
        <v>3300</v>
      </c>
      <c r="S27" s="9">
        <v>136</v>
      </c>
    </row>
    <row r="28" spans="1:19">
      <c r="A28" s="14"/>
      <c r="B28" s="1" t="s">
        <v>19</v>
      </c>
      <c r="C28" s="1" t="s">
        <v>59</v>
      </c>
      <c r="D28" s="1" t="s">
        <v>62</v>
      </c>
      <c r="E28" s="1" t="s">
        <v>54</v>
      </c>
      <c r="F28" s="1" t="s">
        <v>56</v>
      </c>
      <c r="G28" s="1" t="s">
        <v>64</v>
      </c>
      <c r="H28" s="1" t="s">
        <v>52</v>
      </c>
      <c r="I28" s="1" t="s">
        <v>2</v>
      </c>
      <c r="J28" s="1" t="s">
        <v>57</v>
      </c>
      <c r="K28" s="1" t="s">
        <v>60</v>
      </c>
      <c r="L28" s="1" t="s">
        <v>55</v>
      </c>
      <c r="M28" s="1" t="s">
        <v>53</v>
      </c>
      <c r="N28" s="1" t="s">
        <v>61</v>
      </c>
      <c r="O28" s="1" t="str">
        <f t="shared" si="0"/>
        <v>B75806610</v>
      </c>
      <c r="P28" s="1" t="s">
        <v>29</v>
      </c>
      <c r="Q28" s="1" t="s">
        <v>28</v>
      </c>
      <c r="R28" s="5">
        <v>3419</v>
      </c>
      <c r="S28" s="9">
        <v>136</v>
      </c>
    </row>
    <row r="29" spans="1:19">
      <c r="A29" s="14"/>
      <c r="B29" s="1" t="s">
        <v>19</v>
      </c>
      <c r="C29" s="1" t="s">
        <v>59</v>
      </c>
      <c r="D29" s="1" t="s">
        <v>62</v>
      </c>
      <c r="E29" s="1" t="s">
        <v>54</v>
      </c>
      <c r="F29" s="1" t="s">
        <v>56</v>
      </c>
      <c r="G29" s="1" t="s">
        <v>64</v>
      </c>
      <c r="H29" s="1" t="s">
        <v>52</v>
      </c>
      <c r="I29" s="1" t="s">
        <v>2</v>
      </c>
      <c r="J29" s="1" t="s">
        <v>57</v>
      </c>
      <c r="K29" s="1" t="s">
        <v>60</v>
      </c>
      <c r="L29" s="1" t="s">
        <v>55</v>
      </c>
      <c r="M29" s="1" t="s">
        <v>53</v>
      </c>
      <c r="N29" s="1" t="s">
        <v>61</v>
      </c>
      <c r="O29" s="1" t="str">
        <f t="shared" si="0"/>
        <v>B75806620</v>
      </c>
      <c r="P29" s="1" t="s">
        <v>4</v>
      </c>
      <c r="Q29" s="1" t="s">
        <v>3</v>
      </c>
      <c r="R29" s="5">
        <v>2435</v>
      </c>
      <c r="S29" s="9">
        <v>136</v>
      </c>
    </row>
    <row r="30" spans="1:19">
      <c r="A30" s="14"/>
      <c r="B30" s="1" t="s">
        <v>19</v>
      </c>
      <c r="C30" s="1" t="s">
        <v>59</v>
      </c>
      <c r="D30" s="1" t="s">
        <v>62</v>
      </c>
      <c r="E30" s="1" t="s">
        <v>54</v>
      </c>
      <c r="F30" s="1" t="s">
        <v>56</v>
      </c>
      <c r="G30" s="1" t="s">
        <v>64</v>
      </c>
      <c r="H30" s="1" t="s">
        <v>52</v>
      </c>
      <c r="I30" s="1" t="s">
        <v>2</v>
      </c>
      <c r="J30" s="1" t="s">
        <v>57</v>
      </c>
      <c r="K30" s="1" t="s">
        <v>60</v>
      </c>
      <c r="L30" s="1" t="s">
        <v>55</v>
      </c>
      <c r="M30" s="1" t="s">
        <v>53</v>
      </c>
      <c r="N30" s="1" t="s">
        <v>61</v>
      </c>
      <c r="O30" s="1" t="str">
        <f t="shared" si="0"/>
        <v>B75806630</v>
      </c>
      <c r="P30" s="1" t="s">
        <v>31</v>
      </c>
      <c r="Q30" s="1" t="s">
        <v>30</v>
      </c>
      <c r="R30" s="5">
        <v>4090</v>
      </c>
      <c r="S30" s="9">
        <v>136</v>
      </c>
    </row>
    <row r="31" spans="1:19">
      <c r="A31" s="14"/>
      <c r="B31" s="1" t="s">
        <v>19</v>
      </c>
      <c r="C31" s="1" t="s">
        <v>59</v>
      </c>
      <c r="D31" s="1" t="s">
        <v>62</v>
      </c>
      <c r="E31" s="1" t="s">
        <v>54</v>
      </c>
      <c r="F31" s="1" t="s">
        <v>56</v>
      </c>
      <c r="G31" s="1" t="s">
        <v>64</v>
      </c>
      <c r="H31" s="1" t="s">
        <v>52</v>
      </c>
      <c r="I31" s="1" t="s">
        <v>2</v>
      </c>
      <c r="J31" s="1" t="s">
        <v>57</v>
      </c>
      <c r="K31" s="1" t="s">
        <v>60</v>
      </c>
      <c r="L31" s="1" t="s">
        <v>55</v>
      </c>
      <c r="M31" s="1" t="s">
        <v>53</v>
      </c>
      <c r="N31" s="1" t="s">
        <v>61</v>
      </c>
      <c r="O31" s="1" t="str">
        <f t="shared" si="0"/>
        <v>B75806640</v>
      </c>
      <c r="P31" s="1" t="s">
        <v>6</v>
      </c>
      <c r="Q31" s="1" t="s">
        <v>5</v>
      </c>
      <c r="R31" s="5">
        <v>1225</v>
      </c>
      <c r="S31" s="9">
        <v>136</v>
      </c>
    </row>
    <row r="32" spans="1:19">
      <c r="A32" s="14"/>
      <c r="B32" s="1" t="s">
        <v>19</v>
      </c>
      <c r="C32" s="1" t="s">
        <v>59</v>
      </c>
      <c r="D32" s="1" t="s">
        <v>62</v>
      </c>
      <c r="E32" s="1" t="s">
        <v>54</v>
      </c>
      <c r="F32" s="1" t="s">
        <v>56</v>
      </c>
      <c r="G32" s="1" t="s">
        <v>64</v>
      </c>
      <c r="H32" s="1" t="s">
        <v>52</v>
      </c>
      <c r="I32" s="1" t="s">
        <v>2</v>
      </c>
      <c r="J32" s="1" t="s">
        <v>57</v>
      </c>
      <c r="K32" s="1" t="s">
        <v>60</v>
      </c>
      <c r="L32" s="1" t="s">
        <v>55</v>
      </c>
      <c r="M32" s="1" t="s">
        <v>53</v>
      </c>
      <c r="N32" s="1" t="s">
        <v>61</v>
      </c>
      <c r="O32" s="1" t="str">
        <f t="shared" si="0"/>
        <v>B75806650</v>
      </c>
      <c r="P32" s="1" t="s">
        <v>33</v>
      </c>
      <c r="Q32" s="1" t="s">
        <v>32</v>
      </c>
      <c r="R32" s="5">
        <v>1920</v>
      </c>
      <c r="S32" s="9">
        <v>136</v>
      </c>
    </row>
    <row r="33" spans="1:19">
      <c r="A33" s="14"/>
      <c r="B33" s="1" t="s">
        <v>19</v>
      </c>
      <c r="C33" s="1" t="s">
        <v>59</v>
      </c>
      <c r="D33" s="1" t="s">
        <v>62</v>
      </c>
      <c r="E33" s="1" t="s">
        <v>54</v>
      </c>
      <c r="F33" s="1" t="s">
        <v>56</v>
      </c>
      <c r="G33" s="1" t="s">
        <v>64</v>
      </c>
      <c r="H33" s="1" t="s">
        <v>52</v>
      </c>
      <c r="I33" s="1" t="s">
        <v>2</v>
      </c>
      <c r="J33" s="1" t="s">
        <v>57</v>
      </c>
      <c r="K33" s="1" t="s">
        <v>60</v>
      </c>
      <c r="L33" s="1" t="s">
        <v>55</v>
      </c>
      <c r="M33" s="1" t="s">
        <v>53</v>
      </c>
      <c r="N33" s="1" t="s">
        <v>61</v>
      </c>
      <c r="O33" s="1" t="str">
        <f t="shared" si="0"/>
        <v>B75806660</v>
      </c>
      <c r="P33" s="1" t="s">
        <v>9</v>
      </c>
      <c r="Q33" s="1" t="s">
        <v>8</v>
      </c>
      <c r="R33" s="5">
        <v>382</v>
      </c>
      <c r="S33" s="9">
        <v>136</v>
      </c>
    </row>
    <row r="34" spans="1:19">
      <c r="A34" s="14"/>
      <c r="B34" s="1" t="s">
        <v>19</v>
      </c>
      <c r="C34" s="1" t="s">
        <v>59</v>
      </c>
      <c r="D34" s="1" t="s">
        <v>62</v>
      </c>
      <c r="E34" s="1" t="s">
        <v>54</v>
      </c>
      <c r="F34" s="1" t="s">
        <v>56</v>
      </c>
      <c r="G34" s="1" t="s">
        <v>64</v>
      </c>
      <c r="H34" s="1" t="s">
        <v>52</v>
      </c>
      <c r="I34" s="1" t="s">
        <v>2</v>
      </c>
      <c r="J34" s="1" t="s">
        <v>57</v>
      </c>
      <c r="K34" s="1" t="s">
        <v>60</v>
      </c>
      <c r="L34" s="1" t="s">
        <v>55</v>
      </c>
      <c r="M34" s="1" t="s">
        <v>53</v>
      </c>
      <c r="N34" s="1" t="s">
        <v>61</v>
      </c>
      <c r="O34" s="1" t="str">
        <f t="shared" si="0"/>
        <v>B75806670</v>
      </c>
      <c r="P34" s="1" t="s">
        <v>35</v>
      </c>
      <c r="Q34" s="1" t="s">
        <v>34</v>
      </c>
      <c r="R34" s="5">
        <v>962</v>
      </c>
      <c r="S34" s="9">
        <v>136</v>
      </c>
    </row>
    <row r="35" spans="1:19" ht="13.5" thickBot="1">
      <c r="A35" s="15"/>
      <c r="B35" s="6" t="s">
        <v>19</v>
      </c>
      <c r="C35" s="6" t="s">
        <v>59</v>
      </c>
      <c r="D35" s="6" t="s">
        <v>62</v>
      </c>
      <c r="E35" s="6" t="s">
        <v>54</v>
      </c>
      <c r="F35" s="6" t="s">
        <v>56</v>
      </c>
      <c r="G35" s="6" t="s">
        <v>64</v>
      </c>
      <c r="H35" s="6" t="s">
        <v>52</v>
      </c>
      <c r="I35" s="6" t="s">
        <v>2</v>
      </c>
      <c r="J35" s="6" t="s">
        <v>57</v>
      </c>
      <c r="K35" s="6" t="s">
        <v>60</v>
      </c>
      <c r="L35" s="6" t="s">
        <v>55</v>
      </c>
      <c r="M35" s="6" t="s">
        <v>53</v>
      </c>
      <c r="N35" s="6" t="s">
        <v>61</v>
      </c>
      <c r="O35" s="6" t="str">
        <f t="shared" si="0"/>
        <v>B75806680</v>
      </c>
      <c r="P35" s="6" t="s">
        <v>12</v>
      </c>
      <c r="Q35" s="6" t="s">
        <v>11</v>
      </c>
      <c r="R35" s="7">
        <v>304</v>
      </c>
      <c r="S35" s="10">
        <v>136</v>
      </c>
    </row>
    <row r="36" spans="1:19">
      <c r="R36" s="2">
        <f>SUM(R2:R35)</f>
        <v>58005</v>
      </c>
    </row>
  </sheetData>
  <autoFilter ref="B1:R35"/>
  <mergeCells count="2">
    <mergeCell ref="A2:A18"/>
    <mergeCell ref="A19:A3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1c3ba50a-93e8-411f-aceb-87183474575f}" enabled="1" method="Standard" siteId="{3bfeb222-e42c-4535-aace-ea6f775136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Samba SS26</vt:lpstr>
      <vt:lpstr>size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Dators</cp:lastModifiedBy>
  <cp:revision>1</cp:revision>
  <dcterms:created xsi:type="dcterms:W3CDTF">2026-08-18T10:30:09Z</dcterms:created>
  <dcterms:modified xsi:type="dcterms:W3CDTF">2026-09-09T19:40:16Z</dcterms:modified>
  <cp:category/>
</cp:coreProperties>
</file>